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activeTab="0"/>
  </bookViews>
  <sheets>
    <sheet name="wybór" sheetId="1" r:id="rId1"/>
  </sheets>
  <definedNames>
    <definedName name="_xlnm.Print_Area" localSheetId="0">'wybór'!$A$1:$H$26</definedName>
    <definedName name="Z_3AD36D24_DAB5_447D_8D28_67C00200A2C2_.wvu.PrintArea" localSheetId="0" hidden="1">'wybór'!$A$1:$H$26</definedName>
    <definedName name="Z_49671CAF_1D1B_470B_AE1D_78E7B625B0EB_.wvu.PrintArea" localSheetId="0" hidden="1">'wybór'!$A$1:$H$26</definedName>
    <definedName name="Z_573A10B9_1492_44D9_9A03_F14F05FA71FD_.wvu.PrintArea" localSheetId="0" hidden="1">'wybór'!$A$1:$H$26</definedName>
    <definedName name="Z_A1497E6E_A0C0_466F_A65F_90B5857B3CFC_.wvu.PrintArea" localSheetId="0" hidden="1">'wybór'!$A$1:$H$26</definedName>
    <definedName name="Z_C6E6BB9D_032E_4C8D_8595_7360AE840019_.wvu.PrintArea" localSheetId="0" hidden="1">'wybór'!$A$1:$H$26</definedName>
  </definedNames>
  <calcPr fullCalcOnLoad="1"/>
</workbook>
</file>

<file path=xl/sharedStrings.xml><?xml version="1.0" encoding="utf-8"?>
<sst xmlns="http://schemas.openxmlformats.org/spreadsheetml/2006/main" count="72" uniqueCount="55">
  <si>
    <t>Lp.</t>
  </si>
  <si>
    <t>Wnioskodawca</t>
  </si>
  <si>
    <t>Tytuł projektu</t>
  </si>
  <si>
    <t>Wnioskowane dofinansowanie [PLN]</t>
  </si>
  <si>
    <t>Numer wniosku</t>
  </si>
  <si>
    <t>Koszt całkowity [PLN]</t>
  </si>
  <si>
    <t>Regionalny Program Operacyjny Województwa Śląskiego 2014-2020</t>
  </si>
  <si>
    <t>Razem</t>
  </si>
  <si>
    <t>Liczba przyznanych punktów malejąco</t>
  </si>
  <si>
    <t>*</t>
  </si>
  <si>
    <t>LISTA WNIOSKÓW O DOFINANSOWANIE PROJEKTÓW, KTÓRE UZYSKAŁY WYMAGANĄ LICZBĘ PUNKTÓW, Z WYRÓŻNIENIEM WNIOSKÓW  WYBRANYCH DO DOFINANSOWANIA*</t>
  </si>
  <si>
    <t>WND-RPSL.04.03.02-24-02AD/16-002</t>
  </si>
  <si>
    <t>GMINA GORZYCE</t>
  </si>
  <si>
    <t>Remont wraz z termomodernizacją budynku WDK w Gorzycach.</t>
  </si>
  <si>
    <t>WND-RPSL.04.03.02-24-039E/16-002</t>
  </si>
  <si>
    <t>MIASTO RACIBÓRZ</t>
  </si>
  <si>
    <t>Poprawa efektywności energetycznej połączona ze wzrostem udziału energii pochodzącej ze źródeł odnawianych na terenie Miasta Racibórz - etap I.</t>
  </si>
  <si>
    <t>WND-RPSL.04.03.02-24-03G0/16-002</t>
  </si>
  <si>
    <t>MIASTO WODZISŁAW ŚLĄSKI</t>
  </si>
  <si>
    <t>Poprawa efektywności energetycznej – Szkoła Podstawowa nr 3 im. Jana Pawła II w Wodzisławiu Śląskim</t>
  </si>
  <si>
    <t>WND-RPSL.04.03.02-24-03HA/16-002</t>
  </si>
  <si>
    <t>Poprawa efektywności energetycznej - Miejski Ośrodek Sportu i Rekreacji „Centrum” w Wodzisławiu Śląskim</t>
  </si>
  <si>
    <t>WND-RPSL.04.03.02-24-03CG/16-002</t>
  </si>
  <si>
    <t>ŻORY - MIASTO NA PRAWACH POWIATU</t>
  </si>
  <si>
    <t>Ekologiczne Żory – poprawa efektywności energetycznej w budynkach użyteczności publicznej</t>
  </si>
  <si>
    <t>WND-RPSL.04.03.02-24-03B1/16-002</t>
  </si>
  <si>
    <t>POWIAT WODZISŁAWSKI</t>
  </si>
  <si>
    <t>Termomodernizacja  budynku przy ul. Wolności 24 w Wodzisławiu Śląskim na potrzeby realizacji projektu "Mieszkania chronione szansą na lepsze życie"</t>
  </si>
  <si>
    <t>WND-RPSL.04.03.02-24-03A6/16-002</t>
  </si>
  <si>
    <t>Modernizacja źródła ciepła w Domu Pomocy Społecznej im.Papieża Jana Pawła II w Gorzycach</t>
  </si>
  <si>
    <t>WND-RPSL.04.03.02-24-03D8/16-002</t>
  </si>
  <si>
    <t>GMINA i MIASTO CZERWIONKA-LESZCZYNY</t>
  </si>
  <si>
    <t>Termomodernizacja budynków użyteczności publicznej w Czerwionce-Leszczynach - grupa 1</t>
  </si>
  <si>
    <t>WND-RPSL.04.03.02-24-03BC/16-002</t>
  </si>
  <si>
    <t>MIASTO RYDUŁTOWY</t>
  </si>
  <si>
    <t>Poprawa efektywności energetycznej - Gimnazjum nr 1 w Rydułtowach</t>
  </si>
  <si>
    <t>WND-RPSL.04.03.02-24-039C/16-002</t>
  </si>
  <si>
    <t>Poprawa efektywności energetycznej - Szkoła Podstawowa Nr 1 w Rydułtowach</t>
  </si>
  <si>
    <t>WND-RPSL.04.03.02-24-03DF/16-002</t>
  </si>
  <si>
    <t>RYBNIK - MIASTO NA PRAWACH POWIATU</t>
  </si>
  <si>
    <t>Termomodernizacja obiektów użyteczności publicznej na terenie miasta Rybnika</t>
  </si>
  <si>
    <t>WND-RPSL.04.03.02-24-03D9/16-002</t>
  </si>
  <si>
    <t>Termomodernizacja budynków użyteczności publicznej w Czerwionce-Leszczynach - grupa 2</t>
  </si>
  <si>
    <t>WND-RPSL.04.03.02-24-03GE/16-002</t>
  </si>
  <si>
    <t>GMINA KORNOWAC</t>
  </si>
  <si>
    <t>Poprawa efektywności energetycznej budynków Gimnazjum Publicznego wraz z salą gimnastyczną w Kornowacu</t>
  </si>
  <si>
    <t>WND-RPSL.04.03.02-24-03BE/16-002</t>
  </si>
  <si>
    <t>JASTRZĘBIE-ZDRÓJ - MIASTO NA PRAWACH POWIATU</t>
  </si>
  <si>
    <t>Przebudowa i rozbudowa budynku Zespołu Szkół nr 8 w Jastrzębiu-Zdroju</t>
  </si>
  <si>
    <t>TAK</t>
  </si>
  <si>
    <t>Oś Priorytetowa: 4.Efektywność energetyczna, odnawialne źródła energii i gospodarka niskoemisyjna</t>
  </si>
  <si>
    <t>Działanie/Poddziałanie: 4.3 Efektywność energetyczna i odnawialne źródła energii w infrastrukturze publicznej i mieszkaniowej/4.3.2. Efektywność energetyczna i odnawialne źródła energii w infrastrukturze publicznej i mieszkaniowej - RIT</t>
  </si>
  <si>
    <t>Numer naboru: RPSL.04.03.02-IZ.01-24-048/16</t>
  </si>
  <si>
    <t>Wybrany do dofinansowania  Tak/Nie</t>
  </si>
  <si>
    <r>
      <t>w rozumieniu art. 46 ust. 4</t>
    </r>
    <r>
      <rPr>
        <i/>
        <sz val="9"/>
        <rFont val="Arial"/>
        <family val="2"/>
      </rPr>
      <t xml:space="preserve"> ustawy o zasadach realizacji programów w zakresie polityki spójności finansowanych w perspektywie finansowej 2014-2020</t>
    </r>
    <r>
      <rPr>
        <sz val="9"/>
        <rFont val="Arial"/>
        <family val="2"/>
      </rPr>
      <t xml:space="preserve"> (tekst jednolity: Dz. U. z 2016 r. poz. 217 z późn. zm.)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</si>
</sst>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5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Verdana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>
        <color rgb="FFFF0000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11" xfId="52" applyBorder="1" applyAlignment="1">
      <alignment horizontal="center" vertical="center" wrapText="1"/>
      <protection/>
    </xf>
    <xf numFmtId="0" fontId="0" fillId="0" borderId="11" xfId="52" applyBorder="1" applyAlignment="1">
      <alignment horizontal="center" vertical="center"/>
      <protection/>
    </xf>
    <xf numFmtId="4" fontId="0" fillId="0" borderId="12" xfId="52" applyNumberFormat="1" applyFont="1" applyBorder="1" applyAlignment="1">
      <alignment horizontal="center" vertical="center" wrapText="1"/>
      <protection/>
    </xf>
    <xf numFmtId="4" fontId="0" fillId="0" borderId="11" xfId="52" applyNumberFormat="1" applyFont="1" applyBorder="1" applyAlignment="1">
      <alignment horizontal="center" vertical="center" wrapText="1"/>
      <protection/>
    </xf>
    <xf numFmtId="4" fontId="0" fillId="0" borderId="11" xfId="52" applyNumberFormat="1" applyBorder="1" applyAlignment="1">
      <alignment horizontal="center" vertical="center"/>
      <protection/>
    </xf>
    <xf numFmtId="4" fontId="0" fillId="0" borderId="12" xfId="52" applyNumberFormat="1" applyBorder="1" applyAlignment="1">
      <alignment horizontal="center" vertical="center"/>
      <protection/>
    </xf>
    <xf numFmtId="4" fontId="1" fillId="33" borderId="11" xfId="0" applyNumberFormat="1" applyFont="1" applyFill="1" applyBorder="1" applyAlignment="1">
      <alignment horizontal="center" vertical="center" wrapText="1"/>
    </xf>
    <xf numFmtId="0" fontId="8" fillId="0" borderId="11" xfId="52" applyFont="1" applyBorder="1" applyAlignment="1">
      <alignment horizontal="center" vertical="center"/>
      <protection/>
    </xf>
    <xf numFmtId="4" fontId="1" fillId="0" borderId="12" xfId="0" applyNumberFormat="1" applyFont="1" applyBorder="1" applyAlignment="1">
      <alignment horizontal="center" wrapText="1"/>
    </xf>
    <xf numFmtId="0" fontId="0" fillId="0" borderId="13" xfId="0" applyFont="1" applyBorder="1" applyAlignment="1">
      <alignment/>
    </xf>
    <xf numFmtId="0" fontId="8" fillId="0" borderId="14" xfId="52" applyFont="1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/>
      <protection/>
    </xf>
    <xf numFmtId="0" fontId="0" fillId="0" borderId="14" xfId="52" applyBorder="1" applyAlignment="1">
      <alignment horizontal="center" vertical="center" wrapText="1"/>
      <protection/>
    </xf>
    <xf numFmtId="4" fontId="0" fillId="0" borderId="14" xfId="52" applyNumberFormat="1" applyBorder="1" applyAlignment="1">
      <alignment horizontal="center" vertical="center"/>
      <protection/>
    </xf>
    <xf numFmtId="4" fontId="0" fillId="0" borderId="14" xfId="52" applyNumberFormat="1" applyFont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top" wrapText="1"/>
    </xf>
    <xf numFmtId="0" fontId="1" fillId="0" borderId="12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 4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6"/>
  <sheetViews>
    <sheetView tabSelected="1" zoomScaleSheetLayoutView="100" workbookViewId="0" topLeftCell="A4">
      <selection activeCell="F10" sqref="F10"/>
    </sheetView>
  </sheetViews>
  <sheetFormatPr defaultColWidth="9.140625" defaultRowHeight="12.75"/>
  <cols>
    <col min="1" max="1" width="6.140625" style="1" customWidth="1"/>
    <col min="2" max="2" width="33.8515625" style="1" customWidth="1"/>
    <col min="3" max="3" width="32.421875" style="1" customWidth="1"/>
    <col min="4" max="4" width="24.28125" style="1" customWidth="1"/>
    <col min="5" max="5" width="18.8515625" style="1" customWidth="1"/>
    <col min="6" max="6" width="16.7109375" style="1" customWidth="1"/>
    <col min="7" max="7" width="11.28125" style="1" customWidth="1"/>
    <col min="8" max="8" width="12.57421875" style="1" customWidth="1"/>
    <col min="9" max="16384" width="9.140625" style="1" customWidth="1"/>
  </cols>
  <sheetData>
    <row r="2" spans="1:8" ht="34.5" customHeight="1">
      <c r="A2" s="27" t="s">
        <v>10</v>
      </c>
      <c r="B2" s="27"/>
      <c r="C2" s="27"/>
      <c r="D2" s="27"/>
      <c r="E2" s="27"/>
      <c r="F2" s="27"/>
      <c r="G2" s="27"/>
      <c r="H2" s="27"/>
    </row>
    <row r="4" spans="1:7" ht="12.75">
      <c r="A4" s="1" t="s">
        <v>6</v>
      </c>
      <c r="B4" s="2"/>
      <c r="C4" s="2"/>
      <c r="D4" s="2"/>
      <c r="E4" s="2"/>
      <c r="F4" s="2"/>
      <c r="G4" s="2"/>
    </row>
    <row r="5" spans="1:7" ht="15.75" customHeight="1">
      <c r="A5" s="1" t="s">
        <v>50</v>
      </c>
      <c r="D5" s="2"/>
      <c r="E5" s="2"/>
      <c r="F5" s="2"/>
      <c r="G5" s="2"/>
    </row>
    <row r="6" spans="1:7" ht="12.75">
      <c r="A6" s="1" t="s">
        <v>51</v>
      </c>
      <c r="D6" s="2"/>
      <c r="E6" s="2"/>
      <c r="F6" s="2"/>
      <c r="G6" s="2"/>
    </row>
    <row r="7" spans="1:7" ht="12.75">
      <c r="A7" s="1" t="s">
        <v>52</v>
      </c>
      <c r="D7" s="2"/>
      <c r="E7" s="2"/>
      <c r="F7" s="2"/>
      <c r="G7" s="2"/>
    </row>
    <row r="9" spans="1:8" ht="24.75" customHeight="1">
      <c r="A9" s="10" t="s">
        <v>9</v>
      </c>
      <c r="B9" s="29" t="s">
        <v>54</v>
      </c>
      <c r="C9" s="29"/>
      <c r="D9" s="29"/>
      <c r="E9" s="29"/>
      <c r="F9" s="29"/>
      <c r="G9" s="29"/>
      <c r="H9" s="29"/>
    </row>
    <row r="10" spans="1:6" ht="12.75">
      <c r="A10" s="6"/>
      <c r="B10" s="6"/>
      <c r="C10" s="3"/>
      <c r="D10" s="3"/>
      <c r="E10" s="3"/>
      <c r="F10" s="3"/>
    </row>
    <row r="11" spans="1:8" s="9" customFormat="1" ht="64.5" customHeight="1">
      <c r="A11" s="7" t="s">
        <v>0</v>
      </c>
      <c r="B11" s="7" t="s">
        <v>4</v>
      </c>
      <c r="C11" s="7" t="s">
        <v>1</v>
      </c>
      <c r="D11" s="8" t="s">
        <v>2</v>
      </c>
      <c r="E11" s="7" t="s">
        <v>3</v>
      </c>
      <c r="F11" s="18" t="s">
        <v>5</v>
      </c>
      <c r="G11" s="18" t="s">
        <v>53</v>
      </c>
      <c r="H11" s="8" t="s">
        <v>8</v>
      </c>
    </row>
    <row r="12" spans="1:8" ht="51">
      <c r="A12" s="19">
        <v>1</v>
      </c>
      <c r="B12" s="13" t="s">
        <v>30</v>
      </c>
      <c r="C12" s="12" t="s">
        <v>31</v>
      </c>
      <c r="D12" s="12" t="s">
        <v>32</v>
      </c>
      <c r="E12" s="16">
        <v>2800015.55</v>
      </c>
      <c r="F12" s="17">
        <v>3733851.93</v>
      </c>
      <c r="G12" s="14" t="s">
        <v>49</v>
      </c>
      <c r="H12" s="15">
        <v>31.77</v>
      </c>
    </row>
    <row r="13" spans="1:8" ht="51">
      <c r="A13" s="19">
        <v>2</v>
      </c>
      <c r="B13" s="13" t="s">
        <v>41</v>
      </c>
      <c r="C13" s="12" t="s">
        <v>31</v>
      </c>
      <c r="D13" s="12" t="s">
        <v>42</v>
      </c>
      <c r="E13" s="16">
        <v>2823964.67</v>
      </c>
      <c r="F13" s="16">
        <v>3717667.62</v>
      </c>
      <c r="G13" s="14" t="s">
        <v>49</v>
      </c>
      <c r="H13" s="15">
        <v>31.77</v>
      </c>
    </row>
    <row r="14" spans="1:8" ht="51">
      <c r="A14" s="19">
        <v>3</v>
      </c>
      <c r="B14" s="13" t="s">
        <v>38</v>
      </c>
      <c r="C14" s="12" t="s">
        <v>39</v>
      </c>
      <c r="D14" s="12" t="s">
        <v>40</v>
      </c>
      <c r="E14" s="16">
        <v>19226422.03</v>
      </c>
      <c r="F14" s="16">
        <v>23936678.14</v>
      </c>
      <c r="G14" s="14" t="s">
        <v>49</v>
      </c>
      <c r="H14" s="15">
        <v>30.92</v>
      </c>
    </row>
    <row r="15" spans="1:8" ht="63.75">
      <c r="A15" s="19">
        <v>4</v>
      </c>
      <c r="B15" s="13" t="s">
        <v>43</v>
      </c>
      <c r="C15" s="12" t="s">
        <v>44</v>
      </c>
      <c r="D15" s="12" t="s">
        <v>45</v>
      </c>
      <c r="E15" s="16">
        <v>738174.3</v>
      </c>
      <c r="F15" s="16">
        <v>907554.05</v>
      </c>
      <c r="G15" s="14" t="s">
        <v>49</v>
      </c>
      <c r="H15" s="15">
        <v>30.67</v>
      </c>
    </row>
    <row r="16" spans="1:8" ht="89.25">
      <c r="A16" s="19">
        <v>5</v>
      </c>
      <c r="B16" s="13" t="s">
        <v>25</v>
      </c>
      <c r="C16" s="12" t="s">
        <v>26</v>
      </c>
      <c r="D16" s="12" t="s">
        <v>27</v>
      </c>
      <c r="E16" s="16">
        <v>384751.52</v>
      </c>
      <c r="F16" s="16">
        <v>644366.98</v>
      </c>
      <c r="G16" s="14" t="s">
        <v>49</v>
      </c>
      <c r="H16" s="15">
        <v>30.3</v>
      </c>
    </row>
    <row r="17" spans="1:8" ht="51">
      <c r="A17" s="19">
        <v>6</v>
      </c>
      <c r="B17" s="13" t="s">
        <v>36</v>
      </c>
      <c r="C17" s="12" t="s">
        <v>34</v>
      </c>
      <c r="D17" s="12" t="s">
        <v>37</v>
      </c>
      <c r="E17" s="16">
        <v>1647055.79</v>
      </c>
      <c r="F17" s="16">
        <v>2275774.12</v>
      </c>
      <c r="G17" s="14" t="s">
        <v>49</v>
      </c>
      <c r="H17" s="15">
        <v>29.52</v>
      </c>
    </row>
    <row r="18" spans="1:8" ht="38.25">
      <c r="A18" s="19">
        <v>7</v>
      </c>
      <c r="B18" s="13" t="s">
        <v>33</v>
      </c>
      <c r="C18" s="12" t="s">
        <v>34</v>
      </c>
      <c r="D18" s="12" t="s">
        <v>35</v>
      </c>
      <c r="E18" s="16">
        <v>1729478.12</v>
      </c>
      <c r="F18" s="16">
        <v>2035295.15</v>
      </c>
      <c r="G18" s="14" t="s">
        <v>49</v>
      </c>
      <c r="H18" s="15">
        <v>28.79</v>
      </c>
    </row>
    <row r="19" spans="1:8" ht="38.25">
      <c r="A19" s="19">
        <v>8</v>
      </c>
      <c r="B19" s="13" t="s">
        <v>46</v>
      </c>
      <c r="C19" s="12" t="s">
        <v>47</v>
      </c>
      <c r="D19" s="12" t="s">
        <v>48</v>
      </c>
      <c r="E19" s="16">
        <v>6799160</v>
      </c>
      <c r="F19" s="16">
        <v>12000000</v>
      </c>
      <c r="G19" s="14" t="s">
        <v>49</v>
      </c>
      <c r="H19" s="15">
        <v>28.75</v>
      </c>
    </row>
    <row r="20" spans="1:8" ht="89.25">
      <c r="A20" s="19">
        <v>9</v>
      </c>
      <c r="B20" s="12" t="s">
        <v>14</v>
      </c>
      <c r="C20" s="12" t="s">
        <v>15</v>
      </c>
      <c r="D20" s="12" t="s">
        <v>16</v>
      </c>
      <c r="E20" s="16">
        <v>405005.32</v>
      </c>
      <c r="F20" s="16">
        <v>605989.13</v>
      </c>
      <c r="G20" s="14" t="s">
        <v>49</v>
      </c>
      <c r="H20" s="15">
        <v>28.47</v>
      </c>
    </row>
    <row r="21" spans="1:8" ht="63.75">
      <c r="A21" s="19">
        <v>10</v>
      </c>
      <c r="B21" s="12" t="s">
        <v>17</v>
      </c>
      <c r="C21" s="12" t="s">
        <v>18</v>
      </c>
      <c r="D21" s="12" t="s">
        <v>19</v>
      </c>
      <c r="E21" s="16">
        <v>3255474.28</v>
      </c>
      <c r="F21" s="16">
        <v>4447447.16</v>
      </c>
      <c r="G21" s="15" t="s">
        <v>49</v>
      </c>
      <c r="H21" s="15">
        <v>28.36</v>
      </c>
    </row>
    <row r="22" spans="1:8" ht="63.75">
      <c r="A22" s="19">
        <v>11</v>
      </c>
      <c r="B22" s="12" t="s">
        <v>20</v>
      </c>
      <c r="C22" s="12" t="s">
        <v>18</v>
      </c>
      <c r="D22" s="12" t="s">
        <v>21</v>
      </c>
      <c r="E22" s="16">
        <v>751141.06</v>
      </c>
      <c r="F22" s="16">
        <v>1009291.63</v>
      </c>
      <c r="G22" s="15" t="s">
        <v>49</v>
      </c>
      <c r="H22" s="15">
        <v>28.29</v>
      </c>
    </row>
    <row r="23" spans="1:8" ht="51">
      <c r="A23" s="19">
        <v>12</v>
      </c>
      <c r="B23" s="12" t="s">
        <v>11</v>
      </c>
      <c r="C23" s="12" t="s">
        <v>12</v>
      </c>
      <c r="D23" s="12" t="s">
        <v>13</v>
      </c>
      <c r="E23" s="16">
        <v>984714</v>
      </c>
      <c r="F23" s="16">
        <v>2293380.29</v>
      </c>
      <c r="G23" s="15" t="s">
        <v>49</v>
      </c>
      <c r="H23" s="15">
        <v>27.52</v>
      </c>
    </row>
    <row r="24" spans="1:8" ht="63.75">
      <c r="A24" s="19">
        <v>13</v>
      </c>
      <c r="B24" s="13" t="s">
        <v>22</v>
      </c>
      <c r="C24" s="12" t="s">
        <v>23</v>
      </c>
      <c r="D24" s="12" t="s">
        <v>24</v>
      </c>
      <c r="E24" s="16">
        <v>7100050</v>
      </c>
      <c r="F24" s="16">
        <v>8353000</v>
      </c>
      <c r="G24" s="15" t="s">
        <v>49</v>
      </c>
      <c r="H24" s="15">
        <v>27.23</v>
      </c>
    </row>
    <row r="25" spans="1:8" ht="51.75" thickBot="1">
      <c r="A25" s="22">
        <v>14</v>
      </c>
      <c r="B25" s="23" t="s">
        <v>28</v>
      </c>
      <c r="C25" s="24" t="s">
        <v>26</v>
      </c>
      <c r="D25" s="24" t="s">
        <v>29</v>
      </c>
      <c r="E25" s="25">
        <v>2635383.5</v>
      </c>
      <c r="F25" s="25">
        <v>3100451</v>
      </c>
      <c r="G25" s="26" t="s">
        <v>49</v>
      </c>
      <c r="H25" s="26">
        <v>26.08</v>
      </c>
    </row>
    <row r="26" spans="1:8" ht="12.75">
      <c r="A26" s="28" t="s">
        <v>7</v>
      </c>
      <c r="B26" s="28"/>
      <c r="C26" s="28"/>
      <c r="D26" s="28"/>
      <c r="E26" s="20">
        <f>SUM(E12:E25)</f>
        <v>51280790.14000001</v>
      </c>
      <c r="F26" s="20">
        <f>SUM(F12:F25)</f>
        <v>69060747.2</v>
      </c>
      <c r="G26" s="21"/>
      <c r="H26" s="11"/>
    </row>
    <row r="27" spans="1:6" ht="12.75">
      <c r="A27" s="4"/>
      <c r="B27" s="4"/>
      <c r="C27" s="3"/>
      <c r="D27" s="3"/>
      <c r="E27" s="4"/>
      <c r="F27" s="4"/>
    </row>
    <row r="28" spans="1:6" ht="12.75">
      <c r="A28" s="4"/>
      <c r="B28" s="4"/>
      <c r="C28" s="3"/>
      <c r="D28" s="3"/>
      <c r="E28" s="4"/>
      <c r="F28" s="4"/>
    </row>
    <row r="29" spans="1:6" ht="12.75">
      <c r="A29" s="4"/>
      <c r="B29" s="4"/>
      <c r="C29" s="3"/>
      <c r="D29" s="3"/>
      <c r="E29" s="4"/>
      <c r="F29" s="4"/>
    </row>
    <row r="30" spans="1:6" ht="12.75">
      <c r="A30" s="4"/>
      <c r="B30" s="4"/>
      <c r="C30" s="3"/>
      <c r="D30" s="3"/>
      <c r="E30" s="3"/>
      <c r="F30" s="3"/>
    </row>
    <row r="31" spans="1:6" ht="12.75">
      <c r="A31" s="4"/>
      <c r="B31" s="4"/>
      <c r="C31" s="3"/>
      <c r="D31" s="3"/>
      <c r="E31" s="4"/>
      <c r="F31" s="3"/>
    </row>
    <row r="32" spans="1:6" ht="12.75">
      <c r="A32" s="4"/>
      <c r="B32" s="4"/>
      <c r="C32" s="3"/>
      <c r="D32" s="3"/>
      <c r="E32" s="3"/>
      <c r="F32" s="3"/>
    </row>
    <row r="33" spans="1:6" ht="12.75">
      <c r="A33" s="4"/>
      <c r="B33" s="4"/>
      <c r="C33" s="3"/>
      <c r="D33" s="3"/>
      <c r="E33" s="3"/>
      <c r="F33" s="3"/>
    </row>
    <row r="34" spans="1:6" ht="12.75">
      <c r="A34" s="4"/>
      <c r="B34" s="4"/>
      <c r="C34" s="3"/>
      <c r="D34" s="3"/>
      <c r="E34" s="3"/>
      <c r="F34" s="3"/>
    </row>
    <row r="35" spans="1:6" ht="12.75">
      <c r="A35" s="4"/>
      <c r="B35" s="4"/>
      <c r="C35" s="3"/>
      <c r="D35" s="3"/>
      <c r="E35" s="3"/>
      <c r="F35" s="3"/>
    </row>
    <row r="36" spans="1:6" ht="12.75">
      <c r="A36" s="5"/>
      <c r="B36" s="5"/>
      <c r="C36" s="3"/>
      <c r="D36" s="3"/>
      <c r="E36" s="3"/>
      <c r="F36" s="3"/>
    </row>
  </sheetData>
  <sheetProtection/>
  <mergeCells count="3">
    <mergeCell ref="A2:H2"/>
    <mergeCell ref="A26:D26"/>
    <mergeCell ref="B9:H9"/>
  </mergeCells>
  <printOptions/>
  <pageMargins left="0.7480314960629921" right="0.7480314960629921" top="1.2608333333333333" bottom="0.984251968503937" header="0.5118110236220472" footer="0.5118110236220472"/>
  <pageSetup horizontalDpi="600" verticalDpi="600" orientation="landscape" paperSize="9" scale="85" r:id="rId2"/>
  <headerFooter alignWithMargins="0">
    <oddHeader>&amp;C&amp;G&amp;RZałącznik nr 15</oddHeader>
    <oddFooter>&amp;CStrona &amp;P z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Marszałkowski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user</cp:lastModifiedBy>
  <cp:lastPrinted>2016-05-05T13:10:06Z</cp:lastPrinted>
  <dcterms:created xsi:type="dcterms:W3CDTF">2009-08-04T08:32:30Z</dcterms:created>
  <dcterms:modified xsi:type="dcterms:W3CDTF">2017-02-07T10:10:12Z</dcterms:modified>
  <cp:category/>
  <cp:version/>
  <cp:contentType/>
  <cp:contentStatus/>
</cp:coreProperties>
</file>